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5/DGA/Anexos/"/>
    </mc:Choice>
  </mc:AlternateContent>
  <xr:revisionPtr revIDLastSave="233" documentId="13_ncr:1_{9A19E282-B51D-4F10-896E-186AC1166F28}" xr6:coauthVersionLast="47" xr6:coauthVersionMax="47" xr10:uidLastSave="{69D5EE5B-9DA3-409E-8691-A88DF631FAF4}"/>
  <bookViews>
    <workbookView xWindow="-120" yWindow="-120" windowWidth="29040" windowHeight="15720" xr2:uid="{00000000-000D-0000-FFFF-FFFF00000000}"/>
  </bookViews>
  <sheets>
    <sheet name="Anexo 1 - STP" sheetId="1" r:id="rId1"/>
  </sheets>
  <definedNames>
    <definedName name="_xlnm._FilterDatabase" localSheetId="0" hidden="1">'Anexo 1 - STP'!$A$10:$Y$19</definedName>
    <definedName name="_xlnm.Print_Area" localSheetId="0">'Anexo 1 - STP'!$A$1:$T$43</definedName>
    <definedName name="_xlnm.Print_Titles" localSheetId="0">'Anexo 1 - STP'!$3:$10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11" i="1"/>
  <c r="H11" i="1"/>
  <c r="H27" i="1" l="1"/>
  <c r="G27" i="1"/>
</calcChain>
</file>

<file path=xl/sharedStrings.xml><?xml version="1.0" encoding="utf-8"?>
<sst xmlns="http://schemas.openxmlformats.org/spreadsheetml/2006/main" count="67" uniqueCount="44">
  <si>
    <t>Consecutivo</t>
  </si>
  <si>
    <t>Fondo</t>
  </si>
  <si>
    <t>Unidad Responsable
(Centro Gestor)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</si>
  <si>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</si>
  <si>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</si>
  <si>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</si>
  <si>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</si>
  <si>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</si>
  <si>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</si>
  <si>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</si>
  <si>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</si>
  <si>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</si>
  <si>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</si>
  <si>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</si>
  <si>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</si>
  <si>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</si>
  <si>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</si>
  <si>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</si>
  <si>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</si>
  <si>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</si>
  <si>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</si>
  <si>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</si>
  <si>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</si>
  <si>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</si>
  <si>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</si>
  <si>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</si>
  <si>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</si>
  <si>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</si>
  <si>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</si>
  <si>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</si>
  <si>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</si>
  <si>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</si>
  <si>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</si>
  <si>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</si>
  <si>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Nombre y firma</t>
  </si>
  <si>
    <t>Área 
Funcional</t>
  </si>
  <si>
    <t>Coordinación General de Administración y Finanzas</t>
  </si>
  <si>
    <t>Anexo 1</t>
  </si>
  <si>
    <r>
      <rPr>
        <b/>
        <sz val="10"/>
        <color theme="4"/>
        <rFont val="Arial"/>
        <family val="2"/>
      </rPr>
      <t>Justificación:</t>
    </r>
    <r>
      <rPr>
        <sz val="10"/>
        <color theme="4"/>
        <rFont val="Arial"/>
        <family val="2"/>
      </rPr>
      <t xml:space="preserve">  SE SOLICITA ADECUACION PREUPUESTAL A LA PARTIDA 2920,(CERRAJERIA) YA QUE SE TIENE PENSADO LLEVAR ACABO ALGUNOS MANTENIMIENTROS  DEL ÁREA MEDICA, ENFERMERIA, PSICOLOGIA Y ADMINISTRATIVO.</t>
    </r>
  </si>
  <si>
    <t>Solicitud de Traspasos Presupuestales «STP»</t>
  </si>
  <si>
    <t>Dirección General de Administración</t>
  </si>
  <si>
    <t>Fecha de Elaboración</t>
  </si>
  <si>
    <t>DD/MM/AAAA</t>
  </si>
  <si>
    <t>Revisión: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</si>
</sst>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0"/>
      <color theme="1"/>
      <name val="Arial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80">
    <xf numFmtId="0" fontId="0" fillId="0" borderId="0" xfId="0"/>
    <xf numFmtId="49" fontId="3" fillId="16" borderId="2" xfId="0" applyNumberFormat="1" applyFont="1" applyFill="1" applyBorder="1" applyAlignment="1">
      <alignment horizontal="center" vertical="center" wrapText="1"/>
    </xf>
    <xf numFmtId="44" fontId="3" fillId="15" borderId="0" xfId="0" applyNumberFormat="1" applyFont="1" applyFill="1" applyAlignment="1">
      <alignment horizontal="right" vertical="center"/>
    </xf>
    <xf numFmtId="49" fontId="4" fillId="15" borderId="6" xfId="0" applyNumberFormat="1" applyFont="1" applyFill="1" applyBorder="1"/>
    <xf numFmtId="0" fontId="4" fillId="15" borderId="7" xfId="0" applyFont="1" applyFill="1" applyBorder="1" applyAlignment="1">
      <alignment horizontal="center"/>
    </xf>
    <xf numFmtId="49" fontId="4" fillId="15" borderId="7" xfId="0" applyNumberFormat="1" applyFont="1" applyFill="1" applyBorder="1"/>
    <xf numFmtId="49" fontId="4" fillId="15" borderId="7" xfId="0" applyNumberFormat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 vertical="center"/>
    </xf>
    <xf numFmtId="44" fontId="4" fillId="15" borderId="7" xfId="0" applyNumberFormat="1" applyFont="1" applyFill="1" applyBorder="1" applyAlignment="1">
      <alignment horizontal="center" vertical="center"/>
    </xf>
    <xf numFmtId="44" fontId="3" fillId="15" borderId="8" xfId="0" applyNumberFormat="1" applyFont="1" applyFill="1" applyBorder="1" applyAlignment="1">
      <alignment horizontal="center" vertical="center"/>
    </xf>
    <xf numFmtId="0" fontId="4" fillId="15" borderId="9" xfId="0" applyFont="1" applyFill="1" applyBorder="1"/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44" fontId="4" fillId="15" borderId="0" xfId="0" applyNumberFormat="1" applyFont="1" applyFill="1" applyAlignment="1">
      <alignment horizontal="center" vertical="center"/>
    </xf>
    <xf numFmtId="44" fontId="4" fillId="15" borderId="10" xfId="0" applyNumberFormat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43" fontId="3" fillId="16" borderId="2" xfId="1" applyFont="1" applyFill="1" applyBorder="1" applyAlignment="1">
      <alignment horizontal="center" vertical="center"/>
    </xf>
    <xf numFmtId="44" fontId="3" fillId="16" borderId="2" xfId="0" applyNumberFormat="1" applyFont="1" applyFill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15" borderId="9" xfId="0" applyNumberFormat="1" applyFont="1" applyFill="1" applyBorder="1"/>
    <xf numFmtId="49" fontId="4" fillId="15" borderId="0" xfId="0" applyNumberFormat="1" applyFont="1" applyFill="1"/>
    <xf numFmtId="49" fontId="4" fillId="15" borderId="0" xfId="0" applyNumberFormat="1" applyFont="1" applyFill="1" applyAlignment="1">
      <alignment horizontal="center"/>
    </xf>
    <xf numFmtId="43" fontId="4" fillId="15" borderId="0" xfId="1" applyFont="1" applyFill="1" applyBorder="1" applyAlignment="1">
      <alignment horizontal="center"/>
    </xf>
    <xf numFmtId="43" fontId="4" fillId="15" borderId="0" xfId="1" applyFont="1" applyFill="1" applyBorder="1" applyAlignment="1">
      <alignment horizontal="center" vertical="center"/>
    </xf>
    <xf numFmtId="44" fontId="4" fillId="15" borderId="0" xfId="2" applyFont="1" applyFill="1" applyBorder="1" applyAlignment="1">
      <alignment horizontal="center" vertical="center"/>
    </xf>
    <xf numFmtId="44" fontId="4" fillId="15" borderId="10" xfId="2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/>
    </xf>
    <xf numFmtId="0" fontId="4" fillId="15" borderId="0" xfId="0" applyFont="1" applyFill="1"/>
    <xf numFmtId="0" fontId="4" fillId="15" borderId="10" xfId="0" applyFont="1" applyFill="1" applyBorder="1"/>
    <xf numFmtId="49" fontId="3" fillId="15" borderId="17" xfId="0" applyNumberFormat="1" applyFont="1" applyFill="1" applyBorder="1"/>
    <xf numFmtId="0" fontId="4" fillId="15" borderId="18" xfId="0" applyFont="1" applyFill="1" applyBorder="1"/>
    <xf numFmtId="43" fontId="4" fillId="15" borderId="18" xfId="1" applyFont="1" applyFill="1" applyBorder="1" applyAlignment="1">
      <alignment horizontal="center"/>
    </xf>
    <xf numFmtId="0" fontId="3" fillId="15" borderId="19" xfId="0" applyFont="1" applyFill="1" applyBorder="1" applyAlignment="1">
      <alignment horizontal="right"/>
    </xf>
    <xf numFmtId="43" fontId="4" fillId="15" borderId="0" xfId="1" applyFont="1" applyFill="1" applyAlignment="1">
      <alignment horizontal="center"/>
    </xf>
    <xf numFmtId="43" fontId="4" fillId="15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4" fillId="15" borderId="0" xfId="0" applyFont="1" applyFill="1" applyAlignment="1">
      <alignment horizontal="left"/>
    </xf>
    <xf numFmtId="44" fontId="8" fillId="15" borderId="0" xfId="0" applyNumberFormat="1" applyFont="1" applyFill="1" applyAlignment="1">
      <alignment horizontal="left" vertical="center"/>
    </xf>
    <xf numFmtId="43" fontId="9" fillId="15" borderId="0" xfId="1" applyFont="1" applyFill="1" applyAlignment="1">
      <alignment horizontal="center" vertical="center"/>
    </xf>
    <xf numFmtId="44" fontId="9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/>
    </xf>
    <xf numFmtId="43" fontId="9" fillId="15" borderId="0" xfId="1" applyFont="1" applyFill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44" fontId="4" fillId="0" borderId="3" xfId="2" applyFont="1" applyBorder="1" applyAlignment="1">
      <alignment horizontal="center" vertical="center"/>
    </xf>
    <xf numFmtId="44" fontId="4" fillId="0" borderId="12" xfId="2" applyFont="1" applyBorder="1" applyAlignment="1">
      <alignment horizontal="center" vertical="center"/>
    </xf>
    <xf numFmtId="44" fontId="6" fillId="15" borderId="3" xfId="2" applyFont="1" applyFill="1" applyBorder="1" applyAlignment="1">
      <alignment horizontal="center"/>
    </xf>
    <xf numFmtId="49" fontId="3" fillId="15" borderId="0" xfId="0" applyNumberFormat="1" applyFont="1" applyFill="1"/>
    <xf numFmtId="0" fontId="3" fillId="15" borderId="0" xfId="0" applyFont="1" applyFill="1" applyAlignment="1">
      <alignment horizontal="right"/>
    </xf>
    <xf numFmtId="0" fontId="4" fillId="15" borderId="5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49" fontId="4" fillId="15" borderId="0" xfId="0" applyNumberFormat="1" applyFont="1" applyFill="1" applyAlignment="1">
      <alignment horizontal="right"/>
    </xf>
    <xf numFmtId="0" fontId="4" fillId="15" borderId="0" xfId="0" applyFont="1" applyFill="1" applyAlignment="1">
      <alignment horizontal="center"/>
    </xf>
    <xf numFmtId="49" fontId="5" fillId="15" borderId="13" xfId="0" applyNumberFormat="1" applyFont="1" applyFill="1" applyBorder="1" applyAlignment="1">
      <alignment horizontal="left" vertical="top" wrapText="1"/>
    </xf>
    <xf numFmtId="49" fontId="5" fillId="15" borderId="4" xfId="0" applyNumberFormat="1" applyFont="1" applyFill="1" applyBorder="1" applyAlignment="1">
      <alignment horizontal="left" vertical="top" wrapText="1"/>
    </xf>
    <xf numFmtId="49" fontId="5" fillId="15" borderId="14" xfId="0" applyNumberFormat="1" applyFont="1" applyFill="1" applyBorder="1" applyAlignment="1">
      <alignment horizontal="left" vertical="top" wrapText="1"/>
    </xf>
    <xf numFmtId="49" fontId="5" fillId="15" borderId="9" xfId="0" applyNumberFormat="1" applyFont="1" applyFill="1" applyBorder="1" applyAlignment="1">
      <alignment horizontal="left" vertical="top" wrapText="1"/>
    </xf>
    <xf numFmtId="49" fontId="5" fillId="15" borderId="0" xfId="0" applyNumberFormat="1" applyFont="1" applyFill="1" applyAlignment="1">
      <alignment horizontal="left" vertical="top" wrapText="1"/>
    </xf>
    <xf numFmtId="49" fontId="5" fillId="15" borderId="10" xfId="0" applyNumberFormat="1" applyFont="1" applyFill="1" applyBorder="1" applyAlignment="1">
      <alignment horizontal="left" vertical="top" wrapText="1"/>
    </xf>
    <xf numFmtId="49" fontId="5" fillId="15" borderId="15" xfId="0" applyNumberFormat="1" applyFont="1" applyFill="1" applyBorder="1" applyAlignment="1">
      <alignment horizontal="left" vertical="top" wrapText="1"/>
    </xf>
    <xf numFmtId="49" fontId="5" fillId="15" borderId="5" xfId="0" applyNumberFormat="1" applyFont="1" applyFill="1" applyBorder="1" applyAlignment="1">
      <alignment horizontal="left" vertical="top" wrapText="1"/>
    </xf>
    <xf numFmtId="49" fontId="5" fillId="15" borderId="16" xfId="0" applyNumberFormat="1" applyFont="1" applyFill="1" applyBorder="1" applyAlignment="1">
      <alignment horizontal="left" vertical="top" wrapText="1"/>
    </xf>
    <xf numFmtId="0" fontId="4" fillId="15" borderId="10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5" borderId="10" xfId="0" applyFont="1" applyFill="1" applyBorder="1" applyAlignment="1">
      <alignment horizontal="center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8">
    <dxf>
      <font>
        <color rgb="FF9C0006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17785</xdr:rowOff>
    </xdr:from>
    <xdr:to>
      <xdr:col>2</xdr:col>
      <xdr:colOff>28059</xdr:colOff>
      <xdr:row>8</xdr:row>
      <xdr:rowOff>59410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r="23174"/>
        <a:stretch/>
      </xdr:blipFill>
      <xdr:spPr>
        <a:xfrm>
          <a:off x="66675" y="255910"/>
          <a:ext cx="1571109" cy="75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293918</xdr:colOff>
      <xdr:row>3</xdr:row>
      <xdr:rowOff>78921</xdr:rowOff>
    </xdr:from>
    <xdr:to>
      <xdr:col>19</xdr:col>
      <xdr:colOff>974905</xdr:colOff>
      <xdr:row>7</xdr:row>
      <xdr:rowOff>6546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920F1-FEC6-4D68-9844-947EFA90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018" y="393246"/>
          <a:ext cx="1728737" cy="48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showGridLines="0" tabSelected="1" zoomScaleNormal="100" workbookViewId="0">
      <selection activeCell="T44" sqref="T44"/>
    </sheetView>
  </sheetViews>
  <sheetFormatPr baseColWidth="10" defaultColWidth="12" defaultRowHeight="12.75" x14ac:dyDescent="0.2"/>
  <cols>
    <col min="1" max="1" width="14.83203125" style="31" customWidth="1"/>
    <col min="2" max="2" width="13.33203125" style="14" customWidth="1"/>
    <col min="3" max="3" width="17.83203125" style="31" customWidth="1"/>
    <col min="4" max="4" width="11.6640625" style="32" bestFit="1" customWidth="1"/>
    <col min="5" max="5" width="14.1640625" style="14" customWidth="1"/>
    <col min="6" max="6" width="8.83203125" style="14" bestFit="1" customWidth="1"/>
    <col min="7" max="7" width="18.33203125" style="44" customWidth="1"/>
    <col min="8" max="8" width="18.33203125" style="45" customWidth="1"/>
    <col min="9" max="20" width="18.33203125" style="15" customWidth="1"/>
    <col min="21" max="21" width="12" style="38"/>
    <col min="22" max="22" width="23.5" style="38" hidden="1" customWidth="1"/>
    <col min="23" max="23" width="19.5" style="38" hidden="1" customWidth="1"/>
    <col min="24" max="24" width="37.6640625" style="38" hidden="1" customWidth="1"/>
    <col min="25" max="25" width="13.33203125" style="38" bestFit="1" customWidth="1"/>
    <col min="26" max="16384" width="12" style="38"/>
  </cols>
  <sheetData>
    <row r="1" spans="1:21" x14ac:dyDescent="0.2">
      <c r="T1" s="2" t="s">
        <v>37</v>
      </c>
    </row>
    <row r="2" spans="1:21" ht="6.6" customHeight="1" thickBot="1" x14ac:dyDescent="0.25"/>
    <row r="3" spans="1:21" ht="6.6" customHeight="1" x14ac:dyDescent="0.2">
      <c r="A3" s="3"/>
      <c r="B3" s="4"/>
      <c r="C3" s="5"/>
      <c r="D3" s="6"/>
      <c r="E3" s="4"/>
      <c r="F3" s="4"/>
      <c r="G3" s="7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x14ac:dyDescent="0.2">
      <c r="A4" s="11"/>
      <c r="B4" s="64" t="s">
        <v>36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1" x14ac:dyDescent="0.2">
      <c r="A5" s="11"/>
      <c r="B5" s="64" t="s">
        <v>40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1" x14ac:dyDescent="0.2">
      <c r="A6" s="11"/>
      <c r="B6" s="64" t="s">
        <v>39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1:21" ht="6.6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1:21" ht="6.6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1" ht="6.6" customHeight="1" thickBot="1" x14ac:dyDescent="0.25">
      <c r="A9" s="11"/>
      <c r="C9" s="66"/>
      <c r="D9" s="66"/>
      <c r="E9" s="66"/>
      <c r="F9" s="66"/>
      <c r="G9" s="66"/>
      <c r="H9" s="66"/>
      <c r="T9" s="16"/>
    </row>
    <row r="10" spans="1:21" ht="59.25" customHeight="1" x14ac:dyDescent="0.2">
      <c r="A10" s="1" t="s">
        <v>0</v>
      </c>
      <c r="B10" s="17" t="s">
        <v>1</v>
      </c>
      <c r="C10" s="1" t="s">
        <v>2</v>
      </c>
      <c r="D10" s="1" t="s">
        <v>35</v>
      </c>
      <c r="E10" s="18" t="s">
        <v>3</v>
      </c>
      <c r="F10" s="17" t="s">
        <v>4</v>
      </c>
      <c r="G10" s="19" t="s">
        <v>5</v>
      </c>
      <c r="H10" s="19" t="s">
        <v>6</v>
      </c>
      <c r="I10" s="20" t="s">
        <v>7</v>
      </c>
      <c r="J10" s="20" t="s">
        <v>8</v>
      </c>
      <c r="K10" s="20" t="s">
        <v>9</v>
      </c>
      <c r="L10" s="20" t="s">
        <v>10</v>
      </c>
      <c r="M10" s="20" t="s">
        <v>11</v>
      </c>
      <c r="N10" s="20" t="s">
        <v>12</v>
      </c>
      <c r="O10" s="20" t="s">
        <v>13</v>
      </c>
      <c r="P10" s="20" t="s">
        <v>14</v>
      </c>
      <c r="Q10" s="20" t="s">
        <v>15</v>
      </c>
      <c r="R10" s="20" t="s">
        <v>16</v>
      </c>
      <c r="S10" s="20" t="s">
        <v>17</v>
      </c>
      <c r="T10" s="20" t="s">
        <v>18</v>
      </c>
    </row>
    <row r="11" spans="1:21" s="47" customFormat="1" x14ac:dyDescent="0.2">
      <c r="A11" s="21" t="s">
        <v>23</v>
      </c>
      <c r="B11" s="22">
        <v>1519814100</v>
      </c>
      <c r="C11" s="23" t="s">
        <v>31</v>
      </c>
      <c r="D11" s="23" t="s">
        <v>32</v>
      </c>
      <c r="E11" s="22" t="s">
        <v>33</v>
      </c>
      <c r="F11" s="22">
        <v>2110</v>
      </c>
      <c r="G11" s="55" t="str">
        <f>IF(SUM($I11:$T11)&gt;0,SUM($I11:$T11),"")</f>
        <v/>
      </c>
      <c r="H11" s="56">
        <f>IF(SUM($I11:$T11)&lt;0,SUM($I11:$T11),"")</f>
        <v>-10248.629999999999</v>
      </c>
      <c r="I11" s="55"/>
      <c r="J11" s="55"/>
      <c r="K11" s="55"/>
      <c r="L11" s="55"/>
      <c r="M11" s="55"/>
      <c r="N11" s="55"/>
      <c r="O11" s="55"/>
      <c r="P11" s="55"/>
      <c r="Q11" s="55"/>
      <c r="R11" s="55">
        <v>-10248.629999999999</v>
      </c>
      <c r="S11" s="55"/>
      <c r="T11" s="55"/>
      <c r="U11" s="46"/>
    </row>
    <row r="12" spans="1:21" s="47" customFormat="1" x14ac:dyDescent="0.2">
      <c r="A12" s="27" t="s">
        <v>24</v>
      </c>
      <c r="B12" s="22">
        <v>1519814100</v>
      </c>
      <c r="C12" s="23" t="s">
        <v>31</v>
      </c>
      <c r="D12" s="23" t="s">
        <v>32</v>
      </c>
      <c r="E12" s="22" t="s">
        <v>33</v>
      </c>
      <c r="F12" s="22">
        <v>2140</v>
      </c>
      <c r="G12" s="55" t="str">
        <f t="shared" ref="G12:G20" si="0">IF(SUM($I12:$T12)&gt;0,SUM($I12:$T12),"")</f>
        <v/>
      </c>
      <c r="H12" s="56">
        <f t="shared" ref="H12:H20" si="1">IF(SUM($I12:$T12)&lt;0,SUM($I12:$T12),"")</f>
        <v>-2394</v>
      </c>
      <c r="I12" s="55"/>
      <c r="J12" s="55"/>
      <c r="K12" s="55"/>
      <c r="L12" s="55"/>
      <c r="M12" s="55"/>
      <c r="N12" s="55"/>
      <c r="O12" s="55"/>
      <c r="P12" s="55"/>
      <c r="Q12" s="57"/>
      <c r="R12" s="57">
        <v>-2394</v>
      </c>
      <c r="S12" s="57"/>
      <c r="T12" s="58"/>
      <c r="U12" s="46"/>
    </row>
    <row r="13" spans="1:21" s="47" customFormat="1" x14ac:dyDescent="0.2">
      <c r="A13" s="27" t="s">
        <v>25</v>
      </c>
      <c r="B13" s="22">
        <v>1519814100</v>
      </c>
      <c r="C13" s="23" t="s">
        <v>31</v>
      </c>
      <c r="D13" s="23" t="s">
        <v>32</v>
      </c>
      <c r="E13" s="22" t="s">
        <v>33</v>
      </c>
      <c r="F13" s="22">
        <v>2160</v>
      </c>
      <c r="G13" s="55" t="str">
        <f t="shared" si="0"/>
        <v/>
      </c>
      <c r="H13" s="56">
        <f t="shared" si="1"/>
        <v>-1372</v>
      </c>
      <c r="I13" s="55"/>
      <c r="J13" s="55"/>
      <c r="K13" s="55"/>
      <c r="L13" s="55"/>
      <c r="M13" s="55"/>
      <c r="N13" s="55"/>
      <c r="O13" s="55"/>
      <c r="P13" s="55"/>
      <c r="Q13" s="57"/>
      <c r="R13" s="57">
        <v>-1372</v>
      </c>
      <c r="S13" s="57"/>
      <c r="T13" s="58"/>
      <c r="U13" s="46"/>
    </row>
    <row r="14" spans="1:21" s="47" customFormat="1" x14ac:dyDescent="0.2">
      <c r="A14" s="27" t="s">
        <v>26</v>
      </c>
      <c r="B14" s="22">
        <v>1519814100</v>
      </c>
      <c r="C14" s="23" t="s">
        <v>31</v>
      </c>
      <c r="D14" s="23" t="s">
        <v>32</v>
      </c>
      <c r="E14" s="22" t="s">
        <v>33</v>
      </c>
      <c r="F14" s="22">
        <v>2460</v>
      </c>
      <c r="G14" s="55" t="str">
        <f t="shared" si="0"/>
        <v/>
      </c>
      <c r="H14" s="56">
        <f t="shared" si="1"/>
        <v>-5848</v>
      </c>
      <c r="I14" s="55"/>
      <c r="J14" s="55"/>
      <c r="K14" s="55"/>
      <c r="L14" s="55"/>
      <c r="M14" s="55"/>
      <c r="N14" s="55"/>
      <c r="O14" s="55"/>
      <c r="P14" s="55"/>
      <c r="Q14" s="57"/>
      <c r="R14" s="57">
        <v>-5848</v>
      </c>
      <c r="S14" s="57"/>
      <c r="T14" s="58"/>
      <c r="U14" s="46"/>
    </row>
    <row r="15" spans="1:21" s="47" customFormat="1" x14ac:dyDescent="0.2">
      <c r="A15" s="27" t="s">
        <v>27</v>
      </c>
      <c r="B15" s="22">
        <v>1519814100</v>
      </c>
      <c r="C15" s="23" t="s">
        <v>31</v>
      </c>
      <c r="D15" s="23" t="s">
        <v>32</v>
      </c>
      <c r="E15" s="22" t="s">
        <v>33</v>
      </c>
      <c r="F15" s="22">
        <v>2910</v>
      </c>
      <c r="G15" s="55" t="str">
        <f t="shared" si="0"/>
        <v/>
      </c>
      <c r="H15" s="56">
        <f t="shared" si="1"/>
        <v>-1977</v>
      </c>
      <c r="I15" s="55"/>
      <c r="J15" s="55"/>
      <c r="K15" s="55"/>
      <c r="L15" s="55"/>
      <c r="M15" s="55"/>
      <c r="N15" s="55"/>
      <c r="O15" s="55"/>
      <c r="P15" s="55"/>
      <c r="Q15" s="57"/>
      <c r="R15" s="57">
        <v>-1977</v>
      </c>
      <c r="S15" s="57"/>
      <c r="T15" s="58"/>
      <c r="U15" s="46"/>
    </row>
    <row r="16" spans="1:21" s="47" customFormat="1" x14ac:dyDescent="0.2">
      <c r="A16" s="27" t="s">
        <v>28</v>
      </c>
      <c r="B16" s="22">
        <v>1519814100</v>
      </c>
      <c r="C16" s="23" t="s">
        <v>31</v>
      </c>
      <c r="D16" s="23" t="s">
        <v>32</v>
      </c>
      <c r="E16" s="22" t="s">
        <v>33</v>
      </c>
      <c r="F16" s="22">
        <v>2930</v>
      </c>
      <c r="G16" s="55" t="str">
        <f t="shared" si="0"/>
        <v/>
      </c>
      <c r="H16" s="56">
        <f t="shared" si="1"/>
        <v>-3811</v>
      </c>
      <c r="I16" s="55"/>
      <c r="J16" s="55"/>
      <c r="K16" s="55"/>
      <c r="L16" s="55"/>
      <c r="M16" s="55"/>
      <c r="N16" s="55"/>
      <c r="O16" s="55"/>
      <c r="P16" s="55"/>
      <c r="Q16" s="57"/>
      <c r="R16" s="57">
        <v>-3811</v>
      </c>
      <c r="S16" s="57"/>
      <c r="T16" s="58"/>
      <c r="U16" s="46"/>
    </row>
    <row r="17" spans="1:21" s="47" customFormat="1" x14ac:dyDescent="0.2">
      <c r="A17" s="27" t="s">
        <v>29</v>
      </c>
      <c r="B17" s="22">
        <v>1519814100</v>
      </c>
      <c r="C17" s="23" t="s">
        <v>31</v>
      </c>
      <c r="D17" s="23" t="s">
        <v>32</v>
      </c>
      <c r="E17" s="22" t="s">
        <v>33</v>
      </c>
      <c r="F17" s="22">
        <v>2940</v>
      </c>
      <c r="G17" s="55" t="str">
        <f t="shared" si="0"/>
        <v/>
      </c>
      <c r="H17" s="56">
        <f t="shared" si="1"/>
        <v>-4161</v>
      </c>
      <c r="I17" s="55"/>
      <c r="J17" s="55"/>
      <c r="K17" s="55"/>
      <c r="L17" s="55"/>
      <c r="M17" s="55"/>
      <c r="N17" s="55"/>
      <c r="O17" s="55"/>
      <c r="P17" s="55"/>
      <c r="Q17" s="57"/>
      <c r="R17" s="57">
        <v>-4161</v>
      </c>
      <c r="S17" s="57"/>
      <c r="T17" s="58"/>
      <c r="U17" s="46"/>
    </row>
    <row r="18" spans="1:21" s="47" customFormat="1" x14ac:dyDescent="0.2">
      <c r="A18" s="27" t="s">
        <v>30</v>
      </c>
      <c r="B18" s="22">
        <v>1519814100</v>
      </c>
      <c r="C18" s="23" t="s">
        <v>31</v>
      </c>
      <c r="D18" s="23" t="s">
        <v>32</v>
      </c>
      <c r="E18" s="22" t="s">
        <v>33</v>
      </c>
      <c r="F18" s="22">
        <v>2920</v>
      </c>
      <c r="G18" s="56">
        <f t="shared" si="0"/>
        <v>29811.629999999997</v>
      </c>
      <c r="H18" s="56" t="str">
        <f t="shared" si="1"/>
        <v/>
      </c>
      <c r="I18" s="55"/>
      <c r="J18" s="55"/>
      <c r="K18" s="55"/>
      <c r="L18" s="55"/>
      <c r="M18" s="55"/>
      <c r="N18" s="55"/>
      <c r="O18" s="55"/>
      <c r="P18" s="55"/>
      <c r="Q18" s="57"/>
      <c r="R18" s="57">
        <v>29811.629999999997</v>
      </c>
      <c r="S18" s="57"/>
      <c r="T18" s="58"/>
      <c r="U18" s="46"/>
    </row>
    <row r="19" spans="1:21" s="47" customFormat="1" x14ac:dyDescent="0.2">
      <c r="A19" s="21"/>
      <c r="B19" s="54"/>
      <c r="C19" s="29"/>
      <c r="D19" s="29"/>
      <c r="E19" s="28"/>
      <c r="F19" s="28"/>
      <c r="G19" s="55" t="str">
        <f t="shared" si="0"/>
        <v/>
      </c>
      <c r="H19" s="56" t="str">
        <f t="shared" si="1"/>
        <v/>
      </c>
      <c r="I19" s="55"/>
      <c r="J19" s="55"/>
      <c r="K19" s="55"/>
      <c r="L19" s="55"/>
      <c r="M19" s="55"/>
      <c r="N19" s="55"/>
      <c r="O19" s="55"/>
      <c r="P19" s="55"/>
      <c r="Q19" s="57"/>
      <c r="R19" s="57"/>
      <c r="S19" s="57"/>
      <c r="T19" s="58"/>
      <c r="U19" s="46"/>
    </row>
    <row r="20" spans="1:21" s="47" customFormat="1" x14ac:dyDescent="0.2">
      <c r="A20" s="21"/>
      <c r="B20" s="28"/>
      <c r="C20" s="29"/>
      <c r="D20" s="29"/>
      <c r="E20" s="28"/>
      <c r="F20" s="28"/>
      <c r="G20" s="55" t="str">
        <f t="shared" si="0"/>
        <v/>
      </c>
      <c r="H20" s="56" t="str">
        <f t="shared" si="1"/>
        <v/>
      </c>
      <c r="I20" s="55"/>
      <c r="J20" s="55"/>
      <c r="K20" s="55"/>
      <c r="L20" s="55"/>
      <c r="M20" s="55"/>
      <c r="N20" s="55"/>
      <c r="O20" s="55"/>
      <c r="P20" s="55"/>
      <c r="Q20" s="57"/>
      <c r="R20" s="57"/>
      <c r="S20" s="57"/>
      <c r="T20" s="58"/>
      <c r="U20" s="46"/>
    </row>
    <row r="21" spans="1:21" s="47" customFormat="1" hidden="1" x14ac:dyDescent="0.2">
      <c r="A21" s="21"/>
      <c r="B21" s="28"/>
      <c r="C21" s="29"/>
      <c r="D21" s="29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5"/>
      <c r="S21" s="25"/>
      <c r="T21" s="26"/>
      <c r="U21" s="46"/>
    </row>
    <row r="22" spans="1:21" s="47" customFormat="1" hidden="1" x14ac:dyDescent="0.2">
      <c r="A22" s="21"/>
      <c r="B22" s="28"/>
      <c r="C22" s="29"/>
      <c r="D22" s="29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6"/>
      <c r="U22" s="46"/>
    </row>
    <row r="23" spans="1:21" s="47" customFormat="1" hidden="1" x14ac:dyDescent="0.2">
      <c r="A23" s="21"/>
      <c r="B23" s="28"/>
      <c r="C23" s="29"/>
      <c r="D23" s="29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5"/>
      <c r="S23" s="25"/>
      <c r="T23" s="26"/>
      <c r="U23" s="46"/>
    </row>
    <row r="24" spans="1:21" s="47" customFormat="1" hidden="1" x14ac:dyDescent="0.2">
      <c r="A24" s="21"/>
      <c r="B24" s="28"/>
      <c r="C24" s="29"/>
      <c r="D24" s="29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6"/>
      <c r="U24" s="46"/>
    </row>
    <row r="25" spans="1:21" s="47" customFormat="1" hidden="1" x14ac:dyDescent="0.2">
      <c r="A25" s="21"/>
      <c r="B25" s="28"/>
      <c r="C25" s="29"/>
      <c r="D25" s="29"/>
      <c r="E25" s="28"/>
      <c r="F25" s="28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  <c r="T25" s="26"/>
      <c r="U25" s="46"/>
    </row>
    <row r="26" spans="1:21" x14ac:dyDescent="0.2">
      <c r="A26" s="30"/>
      <c r="G26" s="33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</row>
    <row r="27" spans="1:21" x14ac:dyDescent="0.2">
      <c r="A27" s="30"/>
      <c r="F27" s="37" t="s">
        <v>19</v>
      </c>
      <c r="G27" s="59">
        <f>SUM(G11:G26)</f>
        <v>29811.629999999997</v>
      </c>
      <c r="H27" s="59">
        <f>SUM(H11:H26)*-1</f>
        <v>29811.629999999997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</row>
    <row r="28" spans="1:21" x14ac:dyDescent="0.2">
      <c r="A28" s="30"/>
      <c r="G28" s="33"/>
      <c r="H28" s="34"/>
      <c r="T28" s="16"/>
    </row>
    <row r="29" spans="1:21" x14ac:dyDescent="0.2">
      <c r="A29" s="68" t="s">
        <v>38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</row>
    <row r="30" spans="1:2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1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</row>
    <row r="32" spans="1:2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</row>
    <row r="33" spans="1:23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</row>
    <row r="34" spans="1:23" x14ac:dyDescent="0.2">
      <c r="A34" s="30"/>
      <c r="G34" s="33"/>
      <c r="H34" s="34"/>
      <c r="T34" s="16"/>
    </row>
    <row r="35" spans="1:23" x14ac:dyDescent="0.2">
      <c r="A35" s="30"/>
      <c r="B35" s="38"/>
      <c r="C35" s="38"/>
      <c r="D35" s="67" t="s">
        <v>20</v>
      </c>
      <c r="E35" s="67"/>
      <c r="F35" s="67"/>
      <c r="G35" s="33"/>
      <c r="H35" s="38"/>
      <c r="I35" s="38"/>
      <c r="J35" s="38"/>
      <c r="K35" s="38"/>
      <c r="O35" s="67" t="s">
        <v>21</v>
      </c>
      <c r="P35" s="67"/>
      <c r="Q35" s="67"/>
      <c r="S35" s="38"/>
      <c r="T35" s="39"/>
    </row>
    <row r="36" spans="1:23" x14ac:dyDescent="0.2">
      <c r="A36" s="30"/>
      <c r="B36" s="38"/>
      <c r="C36" s="38"/>
      <c r="D36" s="33"/>
      <c r="E36" s="31"/>
      <c r="F36" s="32"/>
      <c r="G36" s="33"/>
      <c r="H36" s="38"/>
      <c r="I36" s="38"/>
      <c r="J36" s="38"/>
      <c r="K36" s="38"/>
      <c r="S36" s="67" t="s">
        <v>41</v>
      </c>
      <c r="T36" s="77"/>
      <c r="U36" s="15"/>
      <c r="V36" s="15"/>
      <c r="W36" s="48"/>
    </row>
    <row r="37" spans="1:23" x14ac:dyDescent="0.2">
      <c r="A37" s="30"/>
      <c r="B37" s="38"/>
      <c r="C37" s="38"/>
      <c r="D37" s="33"/>
      <c r="E37" s="31"/>
      <c r="F37" s="32"/>
      <c r="G37" s="33"/>
      <c r="H37" s="38"/>
      <c r="I37" s="38"/>
      <c r="J37" s="38"/>
      <c r="K37" s="38"/>
      <c r="S37" s="78" t="s">
        <v>42</v>
      </c>
      <c r="T37" s="79"/>
      <c r="U37" s="15"/>
      <c r="V37" s="15"/>
      <c r="W37" s="48"/>
    </row>
    <row r="38" spans="1:23" x14ac:dyDescent="0.2">
      <c r="A38" s="30"/>
      <c r="B38" s="38"/>
      <c r="C38" s="38"/>
      <c r="D38" s="33"/>
      <c r="E38" s="31"/>
      <c r="F38" s="32"/>
      <c r="G38" s="33"/>
      <c r="H38" s="38"/>
      <c r="I38" s="38"/>
      <c r="J38" s="38"/>
      <c r="K38" s="38"/>
      <c r="O38" s="38"/>
      <c r="P38" s="38"/>
      <c r="Q38" s="38"/>
      <c r="S38" s="38"/>
      <c r="T38" s="39"/>
    </row>
    <row r="39" spans="1:23" x14ac:dyDescent="0.2">
      <c r="A39" s="30"/>
      <c r="B39" s="38"/>
      <c r="C39" s="38"/>
      <c r="D39" s="62" t="s">
        <v>34</v>
      </c>
      <c r="E39" s="62"/>
      <c r="F39" s="62"/>
      <c r="G39" s="33"/>
      <c r="H39" s="38"/>
      <c r="I39" s="38"/>
      <c r="J39" s="38"/>
      <c r="K39" s="38"/>
      <c r="O39" s="62" t="s">
        <v>34</v>
      </c>
      <c r="P39" s="62"/>
      <c r="Q39" s="62"/>
      <c r="S39" s="38"/>
      <c r="T39" s="39"/>
    </row>
    <row r="40" spans="1:23" x14ac:dyDescent="0.2">
      <c r="A40" s="30"/>
      <c r="B40" s="38"/>
      <c r="C40" s="38"/>
      <c r="D40" s="63" t="s">
        <v>22</v>
      </c>
      <c r="E40" s="63"/>
      <c r="F40" s="63"/>
      <c r="G40" s="33"/>
      <c r="H40" s="38"/>
      <c r="I40" s="38"/>
      <c r="J40" s="38"/>
      <c r="K40" s="38"/>
      <c r="O40" s="63" t="s">
        <v>22</v>
      </c>
      <c r="P40" s="63"/>
      <c r="Q40" s="63"/>
      <c r="S40" s="38"/>
      <c r="T40" s="39"/>
    </row>
    <row r="41" spans="1:23" ht="27.75" customHeight="1" thickBot="1" x14ac:dyDescent="0.25">
      <c r="A41" s="40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3"/>
    </row>
    <row r="42" spans="1:23" ht="6.6" customHeight="1" x14ac:dyDescent="0.2">
      <c r="A42" s="60"/>
      <c r="B42" s="38"/>
      <c r="C42" s="38"/>
      <c r="D42" s="38"/>
      <c r="E42" s="38"/>
      <c r="F42" s="38"/>
      <c r="G42" s="33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61"/>
    </row>
    <row r="43" spans="1:23" x14ac:dyDescent="0.2">
      <c r="A43" s="49"/>
      <c r="B43" s="50"/>
      <c r="C43" s="51"/>
      <c r="D43" s="51"/>
      <c r="E43" s="52"/>
      <c r="F43" s="52"/>
      <c r="G43" s="53"/>
      <c r="H43" s="38"/>
      <c r="I43" s="38"/>
      <c r="J43" s="38"/>
      <c r="K43" s="51"/>
      <c r="L43" s="51"/>
      <c r="M43" s="51"/>
      <c r="N43" s="51"/>
      <c r="O43" s="51"/>
      <c r="P43" s="51"/>
      <c r="Q43" s="51"/>
      <c r="R43" s="51"/>
      <c r="S43" s="51"/>
      <c r="T43" s="2" t="s">
        <v>43</v>
      </c>
    </row>
    <row r="71" spans="1:24" s="14" customFormat="1" x14ac:dyDescent="0.2">
      <c r="A71" s="31"/>
      <c r="C71" s="31"/>
      <c r="D71" s="32"/>
      <c r="G71" s="44"/>
      <c r="H71" s="4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38"/>
      <c r="V71" s="38"/>
      <c r="W71" s="38"/>
      <c r="X71" s="38"/>
    </row>
  </sheetData>
  <mergeCells count="13">
    <mergeCell ref="D39:F39"/>
    <mergeCell ref="O39:Q39"/>
    <mergeCell ref="D40:F40"/>
    <mergeCell ref="O40:Q40"/>
    <mergeCell ref="B4:T4"/>
    <mergeCell ref="B5:T5"/>
    <mergeCell ref="B6:T6"/>
    <mergeCell ref="C9:H9"/>
    <mergeCell ref="D35:F35"/>
    <mergeCell ref="O35:Q35"/>
    <mergeCell ref="A29:T33"/>
    <mergeCell ref="S36:T36"/>
    <mergeCell ref="S37:T37"/>
  </mergeCells>
  <conditionalFormatting sqref="G27">
    <cfRule type="cellIs" dxfId="7" priority="4" operator="equal">
      <formula>$H$27</formula>
    </cfRule>
    <cfRule type="cellIs" dxfId="6" priority="5" operator="lessThan">
      <formula>$H$27</formula>
    </cfRule>
    <cfRule type="cellIs" dxfId="5" priority="6" operator="greaterThan">
      <formula>$H$27</formula>
    </cfRule>
  </conditionalFormatting>
  <conditionalFormatting sqref="H27">
    <cfRule type="cellIs" dxfId="4" priority="1" operator="equal">
      <formula>$G$27</formula>
    </cfRule>
    <cfRule type="cellIs" dxfId="3" priority="2" operator="lessThan">
      <formula>$G$27</formula>
    </cfRule>
    <cfRule type="cellIs" dxfId="2" priority="3" operator="greaterThan">
      <formula>$G$27</formula>
    </cfRule>
  </conditionalFormatting>
  <conditionalFormatting sqref="I11:T20">
    <cfRule type="cellIs" dxfId="1" priority="7" operator="greaterThan">
      <formula>0</formula>
    </cfRule>
    <cfRule type="cellIs" dxfId="0" priority="8" operator="lessThan">
      <formula>0</formula>
    </cfRule>
  </conditionalFormatting>
  <printOptions horizontalCentered="1"/>
  <pageMargins left="0.25196850393700793" right="0.25196850393700793" top="0.31496062992125984" bottom="0.31496062992125984" header="0" footer="0"/>
  <pageSetup paperSize="5" scale="64" fitToHeight="0" orientation="landscape" r:id="rId1"/>
  <ignoredErrors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 STP</vt:lpstr>
      <vt:lpstr>'Anexo 1 - STP'!Área_de_impresión</vt:lpstr>
      <vt:lpstr>'Anexo 1 - STP'!Títulos_a_imprimir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2023-01-27T22:55:15Z</cp:lastPrinted>
  <dcterms:created xsi:type="dcterms:W3CDTF">2019-02-27T16:20:36Z</dcterms:created>
  <dcterms:modified xsi:type="dcterms:W3CDTF">2024-12-04T21:20:06Z</dcterms:modified>
</cp:coreProperties>
</file>